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480" windowHeight="10880" activeTab="0"/>
  </bookViews>
  <sheets>
    <sheet name="Meta-analysis moderator formul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<sst xmlns="http://schemas.openxmlformats.org/spreadsheetml/2006/main" count="21" uniqueCount="21">
  <si>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p-value</t>
  </si>
  <si>
    <t>Test</t>
  </si>
  <si>
    <t>b</t>
  </si>
  <si>
    <t>s{b}</t>
  </si>
  <si>
    <t>MSE</t>
  </si>
  <si>
    <t>u{b}</t>
  </si>
  <si>
    <t>Z</t>
  </si>
  <si>
    <t>Race total</t>
  </si>
  <si>
    <t>Race F1</t>
  </si>
  <si>
    <t>Race F2</t>
  </si>
  <si>
    <t>Age Total</t>
  </si>
  <si>
    <t>Age F1</t>
  </si>
  <si>
    <t>Age F2</t>
  </si>
  <si>
    <t>Testing continuous moderator variables in a meta-analysis</t>
  </si>
  <si>
    <t>This and other Excel spreadsheets are available at http://www.stat-help.com</t>
  </si>
  <si>
    <t>This spreadsheet requires that you first perform a weighted regression analysis predicting the effect size from the moderator.</t>
  </si>
  <si>
    <t>The resulting test of the moderator is inaccurate but parts of the output can be used to perform a valid test.</t>
  </si>
  <si>
    <t xml:space="preserve">In the table below, b is the reported regression coefficient for the moderator, u{b} is the reported (incorrect) standard error of the </t>
  </si>
  <si>
    <t>regression coefficient, and MSE is the reported Mean Square Error.</t>
  </si>
  <si>
    <t>The table below computes the correct standard error of the coefficient and tests whether it is significantly different from 0.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</si>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</sst>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22.7109375" style="1" customWidth="1"/>
    <col min="8" max="8" width="9.140625" style="1" customWidth="1"/>
    <col min="9" max="9" width="14.00390625" style="1" customWidth="1"/>
    <col min="10" max="14" width="9.140625" style="1" customWidth="1"/>
    <col min="15" max="15" width="12.421875" style="1" bestFit="1" customWidth="1"/>
    <col min="16" max="16384" width="9.140625" style="1" customWidth="1"/>
  </cols>
  <sheetData>
    <row r="1" ht="12">
      <c r="A1" s="17" t="s">
        <v>20</v>
      </c>
    </row>
    <row r="2" spans="1:2" ht="12">
      <c r="A2" s="18"/>
      <c r="B2" s="1" t="s">
        <v>14</v>
      </c>
    </row>
    <row r="3" ht="12">
      <c r="A3" s="18"/>
    </row>
    <row r="4" ht="12">
      <c r="A4" s="1" t="s">
        <v>15</v>
      </c>
    </row>
    <row r="5" ht="12">
      <c r="A5" s="17" t="s">
        <v>16</v>
      </c>
    </row>
    <row r="6" ht="12">
      <c r="A6" s="17" t="s">
        <v>17</v>
      </c>
    </row>
    <row r="7" ht="12">
      <c r="A7" s="1" t="s">
        <v>18</v>
      </c>
    </row>
    <row r="8" ht="12">
      <c r="A8" s="1" t="s">
        <v>19</v>
      </c>
    </row>
    <row r="10" spans="1:8" ht="12">
      <c r="A10" s="16"/>
      <c r="B10" s="19" t="s">
        <v>13</v>
      </c>
      <c r="C10" s="19"/>
      <c r="D10" s="19"/>
      <c r="E10" s="19"/>
      <c r="F10" s="19"/>
      <c r="G10" s="19"/>
      <c r="H10" s="19"/>
    </row>
    <row r="11" spans="1:8" ht="12">
      <c r="A11" s="3"/>
      <c r="B11" s="2" t="s">
        <v>1</v>
      </c>
      <c r="C11" s="2" t="s">
        <v>2</v>
      </c>
      <c r="D11" s="2" t="s">
        <v>5</v>
      </c>
      <c r="E11" s="2" t="s">
        <v>4</v>
      </c>
      <c r="F11" s="2" t="s">
        <v>3</v>
      </c>
      <c r="G11" s="2" t="s">
        <v>6</v>
      </c>
      <c r="H11" s="2" t="s">
        <v>0</v>
      </c>
    </row>
    <row r="12" spans="1:8" ht="12">
      <c r="A12" s="3"/>
      <c r="B12" s="10" t="s">
        <v>7</v>
      </c>
      <c r="C12" s="11">
        <v>0.004</v>
      </c>
      <c r="D12" s="11">
        <v>0.002</v>
      </c>
      <c r="E12" s="11">
        <v>4.039</v>
      </c>
      <c r="F12" s="4">
        <f>IF(AND(D12&lt;&gt;"",E12&lt;&gt;""),D12/SQRT(E12),"")</f>
        <v>0.0009951603612434758</v>
      </c>
      <c r="G12" s="4">
        <f>IF(AND(C12&lt;&gt;"",F12&lt;&gt;""),C12/F12,"")</f>
        <v>4.019452699062398</v>
      </c>
      <c r="H12" s="5">
        <f>IF(G12&lt;&gt;"",(1-NORMSDIST(ABS(G12)))*2,"")</f>
        <v>5.8333491291140405E-05</v>
      </c>
    </row>
    <row r="13" spans="1:8" ht="12">
      <c r="A13" s="3"/>
      <c r="B13" s="12" t="s">
        <v>8</v>
      </c>
      <c r="C13" s="13">
        <v>0.002</v>
      </c>
      <c r="D13" s="13">
        <v>0.002</v>
      </c>
      <c r="E13" s="13">
        <v>2.332</v>
      </c>
      <c r="F13" s="6">
        <f aca="true" t="shared" si="0" ref="F13:F40">IF(AND(D13&lt;&gt;"",E13&lt;&gt;""),D13/SQRT(E13),"")</f>
        <v>0.001309681589627518</v>
      </c>
      <c r="G13" s="6">
        <f aca="true" t="shared" si="1" ref="G13:G40">IF(AND(C13&lt;&gt;"",F13&lt;&gt;""),C13/F13,"")</f>
        <v>1.527088733505686</v>
      </c>
      <c r="H13" s="7">
        <f aca="true" t="shared" si="2" ref="H13:H40">IF(G13&lt;&gt;"",(1-NORMSDIST(ABS(G13)))*2,"")</f>
        <v>0.12673894810753428</v>
      </c>
    </row>
    <row r="14" spans="1:8" ht="12">
      <c r="A14" s="3"/>
      <c r="B14" s="12" t="s">
        <v>9</v>
      </c>
      <c r="C14" s="13">
        <v>0.006</v>
      </c>
      <c r="D14" s="13">
        <v>0.003</v>
      </c>
      <c r="E14" s="13">
        <v>3.23</v>
      </c>
      <c r="F14" s="6">
        <f t="shared" si="0"/>
        <v>0.0016692446522239717</v>
      </c>
      <c r="G14" s="6">
        <f t="shared" si="1"/>
        <v>3.594440151122286</v>
      </c>
      <c r="H14" s="7">
        <f t="shared" si="2"/>
        <v>0.00032508986007417917</v>
      </c>
    </row>
    <row r="15" spans="1:8" ht="12">
      <c r="A15" s="3"/>
      <c r="B15" s="12" t="s">
        <v>10</v>
      </c>
      <c r="C15" s="13">
        <v>0.002</v>
      </c>
      <c r="D15" s="13">
        <v>0.005</v>
      </c>
      <c r="E15" s="13">
        <v>3.403</v>
      </c>
      <c r="F15" s="6">
        <f t="shared" si="0"/>
        <v>0.0027104352061539383</v>
      </c>
      <c r="G15" s="6">
        <f t="shared" si="1"/>
        <v>0.7378888805233482</v>
      </c>
      <c r="H15" s="7">
        <f t="shared" si="2"/>
        <v>0.4605819765433723</v>
      </c>
    </row>
    <row r="16" spans="1:8" ht="12">
      <c r="A16" s="3"/>
      <c r="B16" s="12" t="s">
        <v>11</v>
      </c>
      <c r="C16" s="13">
        <v>-0.004</v>
      </c>
      <c r="D16" s="13">
        <v>0.005</v>
      </c>
      <c r="E16" s="13">
        <v>2.212</v>
      </c>
      <c r="F16" s="6">
        <f t="shared" si="0"/>
        <v>0.0033618431180069087</v>
      </c>
      <c r="G16" s="6">
        <f t="shared" si="1"/>
        <v>-1.1898235163250053</v>
      </c>
      <c r="H16" s="7">
        <f t="shared" si="2"/>
        <v>0.23411576464996808</v>
      </c>
    </row>
    <row r="17" spans="1:8" ht="12">
      <c r="A17" s="3"/>
      <c r="B17" s="12" t="s">
        <v>12</v>
      </c>
      <c r="C17" s="13">
        <v>0.005</v>
      </c>
      <c r="D17" s="13">
        <v>0.006</v>
      </c>
      <c r="E17" s="13">
        <v>3.088</v>
      </c>
      <c r="F17" s="6">
        <f t="shared" si="0"/>
        <v>0.003414385902044891</v>
      </c>
      <c r="G17" s="6">
        <f t="shared" si="1"/>
        <v>1.4643921757659197</v>
      </c>
      <c r="H17" s="7">
        <f t="shared" si="2"/>
        <v>0.14308682470649892</v>
      </c>
    </row>
    <row r="18" spans="1:8" ht="12">
      <c r="A18" s="3"/>
      <c r="B18" s="12"/>
      <c r="C18" s="13"/>
      <c r="D18" s="13"/>
      <c r="E18" s="13"/>
      <c r="F18" s="6">
        <f t="shared" si="0"/>
      </c>
      <c r="G18" s="6">
        <f t="shared" si="1"/>
      </c>
      <c r="H18" s="7">
        <f t="shared" si="2"/>
      </c>
    </row>
    <row r="19" spans="1:8" ht="12">
      <c r="A19" s="3"/>
      <c r="B19" s="12"/>
      <c r="C19" s="13"/>
      <c r="D19" s="13"/>
      <c r="E19" s="13"/>
      <c r="F19" s="6">
        <f t="shared" si="0"/>
      </c>
      <c r="G19" s="6">
        <f t="shared" si="1"/>
      </c>
      <c r="H19" s="7">
        <f t="shared" si="2"/>
      </c>
    </row>
    <row r="20" spans="1:8" ht="12">
      <c r="A20" s="3"/>
      <c r="B20" s="12"/>
      <c r="C20" s="13"/>
      <c r="D20" s="13"/>
      <c r="E20" s="13"/>
      <c r="F20" s="6">
        <f t="shared" si="0"/>
      </c>
      <c r="G20" s="6">
        <f t="shared" si="1"/>
      </c>
      <c r="H20" s="7">
        <f t="shared" si="2"/>
      </c>
    </row>
    <row r="21" spans="1:8" ht="12">
      <c r="A21" s="3"/>
      <c r="B21" s="12"/>
      <c r="C21" s="13"/>
      <c r="D21" s="13"/>
      <c r="E21" s="13"/>
      <c r="F21" s="6">
        <f t="shared" si="0"/>
      </c>
      <c r="G21" s="6">
        <f t="shared" si="1"/>
      </c>
      <c r="H21" s="7">
        <f t="shared" si="2"/>
      </c>
    </row>
    <row r="22" spans="1:8" ht="12">
      <c r="A22" s="3"/>
      <c r="B22" s="12"/>
      <c r="C22" s="13"/>
      <c r="D22" s="13"/>
      <c r="E22" s="13"/>
      <c r="F22" s="6">
        <f t="shared" si="0"/>
      </c>
      <c r="G22" s="6">
        <f t="shared" si="1"/>
      </c>
      <c r="H22" s="7">
        <f t="shared" si="2"/>
      </c>
    </row>
    <row r="23" spans="1:8" ht="12">
      <c r="A23" s="3"/>
      <c r="B23" s="12"/>
      <c r="C23" s="13"/>
      <c r="D23" s="13"/>
      <c r="E23" s="13"/>
      <c r="F23" s="6">
        <f t="shared" si="0"/>
      </c>
      <c r="G23" s="6">
        <f t="shared" si="1"/>
      </c>
      <c r="H23" s="7">
        <f t="shared" si="2"/>
      </c>
    </row>
    <row r="24" spans="1:8" ht="12">
      <c r="A24" s="3"/>
      <c r="B24" s="12"/>
      <c r="C24" s="13"/>
      <c r="D24" s="13"/>
      <c r="E24" s="13"/>
      <c r="F24" s="6">
        <f t="shared" si="0"/>
      </c>
      <c r="G24" s="6">
        <f t="shared" si="1"/>
      </c>
      <c r="H24" s="7">
        <f t="shared" si="2"/>
      </c>
    </row>
    <row r="25" spans="1:8" ht="12">
      <c r="A25" s="3"/>
      <c r="B25" s="12"/>
      <c r="C25" s="13"/>
      <c r="D25" s="13"/>
      <c r="E25" s="13"/>
      <c r="F25" s="6">
        <f t="shared" si="0"/>
      </c>
      <c r="G25" s="6">
        <f t="shared" si="1"/>
      </c>
      <c r="H25" s="7">
        <f t="shared" si="2"/>
      </c>
    </row>
    <row r="26" spans="1:8" ht="12">
      <c r="A26" s="3"/>
      <c r="B26" s="12"/>
      <c r="C26" s="13"/>
      <c r="D26" s="13"/>
      <c r="E26" s="13"/>
      <c r="F26" s="6">
        <f t="shared" si="0"/>
      </c>
      <c r="G26" s="6">
        <f t="shared" si="1"/>
      </c>
      <c r="H26" s="7">
        <f t="shared" si="2"/>
      </c>
    </row>
    <row r="27" spans="1:8" ht="12">
      <c r="A27" s="3"/>
      <c r="B27" s="12"/>
      <c r="C27" s="13"/>
      <c r="D27" s="13"/>
      <c r="E27" s="13"/>
      <c r="F27" s="6">
        <f t="shared" si="0"/>
      </c>
      <c r="G27" s="6">
        <f t="shared" si="1"/>
      </c>
      <c r="H27" s="7">
        <f t="shared" si="2"/>
      </c>
    </row>
    <row r="28" spans="1:8" ht="12">
      <c r="A28" s="3"/>
      <c r="B28" s="12"/>
      <c r="C28" s="13"/>
      <c r="D28" s="13"/>
      <c r="E28" s="13"/>
      <c r="F28" s="6">
        <f t="shared" si="0"/>
      </c>
      <c r="G28" s="6">
        <f t="shared" si="1"/>
      </c>
      <c r="H28" s="7">
        <f t="shared" si="2"/>
      </c>
    </row>
    <row r="29" spans="1:8" ht="12">
      <c r="A29" s="3"/>
      <c r="B29" s="12"/>
      <c r="C29" s="13"/>
      <c r="D29" s="13"/>
      <c r="E29" s="13"/>
      <c r="F29" s="6">
        <f t="shared" si="0"/>
      </c>
      <c r="G29" s="6">
        <f t="shared" si="1"/>
      </c>
      <c r="H29" s="7">
        <f t="shared" si="2"/>
      </c>
    </row>
    <row r="30" spans="1:8" ht="12">
      <c r="A30" s="3"/>
      <c r="B30" s="12"/>
      <c r="C30" s="13"/>
      <c r="D30" s="13"/>
      <c r="E30" s="13"/>
      <c r="F30" s="6">
        <f t="shared" si="0"/>
      </c>
      <c r="G30" s="6">
        <f t="shared" si="1"/>
      </c>
      <c r="H30" s="7">
        <f t="shared" si="2"/>
      </c>
    </row>
    <row r="31" spans="1:8" ht="12">
      <c r="A31" s="3"/>
      <c r="B31" s="12"/>
      <c r="C31" s="13"/>
      <c r="D31" s="13"/>
      <c r="E31" s="13"/>
      <c r="F31" s="6">
        <f t="shared" si="0"/>
      </c>
      <c r="G31" s="6">
        <f t="shared" si="1"/>
      </c>
      <c r="H31" s="7">
        <f t="shared" si="2"/>
      </c>
    </row>
    <row r="32" spans="1:8" ht="12">
      <c r="A32" s="3"/>
      <c r="B32" s="12"/>
      <c r="C32" s="13"/>
      <c r="D32" s="13"/>
      <c r="E32" s="13"/>
      <c r="F32" s="6">
        <f t="shared" si="0"/>
      </c>
      <c r="G32" s="6">
        <f t="shared" si="1"/>
      </c>
      <c r="H32" s="7">
        <f t="shared" si="2"/>
      </c>
    </row>
    <row r="33" spans="1:8" ht="12">
      <c r="A33" s="3"/>
      <c r="B33" s="12"/>
      <c r="C33" s="13"/>
      <c r="D33" s="13"/>
      <c r="E33" s="13"/>
      <c r="F33" s="6">
        <f t="shared" si="0"/>
      </c>
      <c r="G33" s="6">
        <f t="shared" si="1"/>
      </c>
      <c r="H33" s="7">
        <f t="shared" si="2"/>
      </c>
    </row>
    <row r="34" spans="1:8" ht="12">
      <c r="A34" s="3"/>
      <c r="B34" s="12"/>
      <c r="C34" s="13"/>
      <c r="D34" s="13"/>
      <c r="E34" s="13"/>
      <c r="F34" s="6">
        <f t="shared" si="0"/>
      </c>
      <c r="G34" s="6">
        <f t="shared" si="1"/>
      </c>
      <c r="H34" s="7">
        <f t="shared" si="2"/>
      </c>
    </row>
    <row r="35" spans="1:8" ht="12">
      <c r="A35" s="3"/>
      <c r="B35" s="12"/>
      <c r="C35" s="13"/>
      <c r="D35" s="13"/>
      <c r="E35" s="13"/>
      <c r="F35" s="6">
        <f t="shared" si="0"/>
      </c>
      <c r="G35" s="6">
        <f t="shared" si="1"/>
      </c>
      <c r="H35" s="7">
        <f t="shared" si="2"/>
      </c>
    </row>
    <row r="36" spans="1:8" ht="12">
      <c r="A36" s="3"/>
      <c r="B36" s="12"/>
      <c r="C36" s="13"/>
      <c r="D36" s="13"/>
      <c r="E36" s="13"/>
      <c r="F36" s="6">
        <f t="shared" si="0"/>
      </c>
      <c r="G36" s="6">
        <f t="shared" si="1"/>
      </c>
      <c r="H36" s="7">
        <f t="shared" si="2"/>
      </c>
    </row>
    <row r="37" spans="1:8" ht="12">
      <c r="A37" s="3"/>
      <c r="B37" s="12"/>
      <c r="C37" s="13"/>
      <c r="D37" s="13"/>
      <c r="E37" s="13"/>
      <c r="F37" s="6">
        <f t="shared" si="0"/>
      </c>
      <c r="G37" s="6">
        <f t="shared" si="1"/>
      </c>
      <c r="H37" s="7">
        <f t="shared" si="2"/>
      </c>
    </row>
    <row r="38" spans="1:8" ht="12">
      <c r="A38" s="3"/>
      <c r="B38" s="12"/>
      <c r="C38" s="13"/>
      <c r="D38" s="13"/>
      <c r="E38" s="13"/>
      <c r="F38" s="6">
        <f t="shared" si="0"/>
      </c>
      <c r="G38" s="6">
        <f t="shared" si="1"/>
      </c>
      <c r="H38" s="7">
        <f t="shared" si="2"/>
      </c>
    </row>
    <row r="39" spans="1:8" ht="12">
      <c r="A39" s="3"/>
      <c r="B39" s="12"/>
      <c r="C39" s="13"/>
      <c r="D39" s="13"/>
      <c r="E39" s="13"/>
      <c r="F39" s="6">
        <f t="shared" si="0"/>
      </c>
      <c r="G39" s="6">
        <f t="shared" si="1"/>
      </c>
      <c r="H39" s="7">
        <f t="shared" si="2"/>
      </c>
    </row>
    <row r="40" spans="1:8" ht="12">
      <c r="A40" s="3"/>
      <c r="B40" s="14"/>
      <c r="C40" s="15"/>
      <c r="D40" s="15"/>
      <c r="E40" s="15"/>
      <c r="F40" s="8">
        <f t="shared" si="0"/>
      </c>
      <c r="G40" s="8">
        <f t="shared" si="1"/>
      </c>
      <c r="H40" s="9">
        <f t="shared" si="2"/>
      </c>
    </row>
  </sheetData>
  <sheetProtection sheet="1" objects="1" scenarios="1"/>
  <mergeCells count="1">
    <mergeCell ref="B10:H10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A&amp;S</dc:creator>
  <cp:keywords/>
  <dc:description/>
  <cp:lastModifiedBy>Cassie Hull</cp:lastModifiedBy>
  <cp:lastPrinted>2005-03-12T21:52:44Z</cp:lastPrinted>
  <dcterms:created xsi:type="dcterms:W3CDTF">2005-02-21T23:41:24Z</dcterms:created>
  <dcterms:modified xsi:type="dcterms:W3CDTF">2008-09-14T13:59:58Z</dcterms:modified>
  <cp:category/>
  <cp:version/>
  <cp:contentType/>
  <cp:contentStatus/>
</cp:coreProperties>
</file>